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LICA 2021\4to Informe Trimestral 2021\"/>
    </mc:Choice>
  </mc:AlternateContent>
  <xr:revisionPtr revIDLastSave="0" documentId="8_{5A9563CE-5293-4726-8196-A09B9DED9F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<sst xmlns="http://schemas.openxmlformats.org/spreadsheetml/2006/main" count="45" uniqueCount="37">
  <si>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</si>
  <si>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</si>
  <si>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</si>
  <si>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</si>
  <si>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</si>
  <si>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</si>
  <si>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</si>
  <si>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</si>
  <si>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</si>
  <si>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</si>
  <si>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</si>
  <si>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</si>
  <si>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</si>
  <si>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</si>
  <si>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</si>
  <si>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</si>
  <si>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</si>
  <si>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</si>
  <si>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</si>
  <si>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</si>
  <si>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</si>
  <si>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</si>
  <si>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</si>
  <si>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</si>
  <si>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</si>
  <si>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</si>
  <si>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</si>
  <si>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</si>
  <si>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</si>
  <si>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</si>
  <si>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</si>
  <si>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</si>
  <si>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</si>
  <si>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</si>
  <si>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</si>
  <si>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</si>
  <si>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Municipal de Agua Potable y Alcantarillado de San Felipe, Gto.
Flujo de Fondos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</si>
</sst>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A3" sqref="A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36045171.440000005</v>
      </c>
      <c r="D3" s="3">
        <f t="shared" ref="D3:E3" si="0">SUM(D4:D13)</f>
        <v>41839523.560000002</v>
      </c>
      <c r="E3" s="4">
        <f t="shared" si="0"/>
        <v>41839523.560000002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39808.449999999997</v>
      </c>
      <c r="D8" s="6">
        <v>35653.11</v>
      </c>
      <c r="E8" s="7">
        <v>35653.11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36005362.990000002</v>
      </c>
      <c r="D10" s="6">
        <v>41803870.450000003</v>
      </c>
      <c r="E10" s="7">
        <v>41803870.450000003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36045171.439999998</v>
      </c>
      <c r="D14" s="9">
        <f t="shared" ref="D14:E14" si="1">SUM(D15:D23)</f>
        <v>32812644.710000001</v>
      </c>
      <c r="E14" s="10">
        <f t="shared" si="1"/>
        <v>32262517.079999998</v>
      </c>
    </row>
    <row r="15" spans="1:5" x14ac:dyDescent="0.2">
      <c r="A15" s="5"/>
      <c r="B15" s="14" t="s">
        <v>12</v>
      </c>
      <c r="C15" s="6">
        <v>14297400.73</v>
      </c>
      <c r="D15" s="6">
        <v>12514436.289999999</v>
      </c>
      <c r="E15" s="7">
        <v>12514436.289999999</v>
      </c>
    </row>
    <row r="16" spans="1:5" x14ac:dyDescent="0.2">
      <c r="A16" s="5"/>
      <c r="B16" s="14" t="s">
        <v>13</v>
      </c>
      <c r="C16" s="6">
        <v>4485942.0199999996</v>
      </c>
      <c r="D16" s="6">
        <v>2822216.15</v>
      </c>
      <c r="E16" s="7">
        <v>2822216.15</v>
      </c>
    </row>
    <row r="17" spans="1:5" x14ac:dyDescent="0.2">
      <c r="A17" s="5"/>
      <c r="B17" s="14" t="s">
        <v>14</v>
      </c>
      <c r="C17" s="6">
        <v>15557489.83</v>
      </c>
      <c r="D17" s="6">
        <v>10758441.189999999</v>
      </c>
      <c r="E17" s="7">
        <v>10208313.560000001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559400</v>
      </c>
      <c r="D19" s="6">
        <v>1432498.47</v>
      </c>
      <c r="E19" s="7">
        <v>1432498.47</v>
      </c>
    </row>
    <row r="20" spans="1:5" x14ac:dyDescent="0.2">
      <c r="A20" s="5"/>
      <c r="B20" s="14" t="s">
        <v>16</v>
      </c>
      <c r="C20" s="6">
        <v>1144938.8600000001</v>
      </c>
      <c r="D20" s="6">
        <v>3442324.03</v>
      </c>
      <c r="E20" s="7">
        <v>3442324.03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1842728.58</v>
      </c>
      <c r="E22" s="7">
        <v>1842728.58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9026878.8500000015</v>
      </c>
      <c r="E24" s="13">
        <f>E3-E14</f>
        <v>9577006.4800000042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9026878.8500000015</v>
      </c>
      <c r="E28" s="21">
        <f>SUM(E29:E35)</f>
        <v>9577006.4800000004</v>
      </c>
    </row>
    <row r="29" spans="1:5" x14ac:dyDescent="0.2">
      <c r="A29" s="5"/>
      <c r="B29" s="14" t="s">
        <v>26</v>
      </c>
      <c r="C29" s="22">
        <v>0</v>
      </c>
      <c r="D29" s="22">
        <v>-4815285.3</v>
      </c>
      <c r="E29" s="23">
        <v>-4815285.3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13842164.15</v>
      </c>
      <c r="E32" s="23">
        <v>14392291.779999999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9026878.8500000015</v>
      </c>
      <c r="E40" s="13">
        <f>E28+E36</f>
        <v>9577006.4800000004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ELISEO YEBRA RODRÍGUEZ</cp:lastModifiedBy>
  <cp:lastPrinted>2018-07-16T14:09:31Z</cp:lastPrinted>
  <dcterms:created xsi:type="dcterms:W3CDTF">2017-12-20T04:54:53Z</dcterms:created>
  <dcterms:modified xsi:type="dcterms:W3CDTF">2022-01-28T01:30:25Z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